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W:\GENES\Edital chamamento geral\Publicação\Proposta Edital e TR Cagece\ANEXOS\"/>
    </mc:Choice>
  </mc:AlternateContent>
  <xr:revisionPtr revIDLastSave="0" documentId="13_ncr:1_{B67C3130-A537-47A9-99CA-72131505CB3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Matriz de Riscos" sheetId="1" r:id="rId1"/>
    <sheet name="Dicionário de Riscos" sheetId="2" r:id="rId2"/>
    <sheet name="Referência" sheetId="3" state="hidden" r:id="rId3"/>
  </sheets>
  <definedNames>
    <definedName name="Categoria">Referência!$C$3:$F$3</definedName>
    <definedName name="Conformidade">Tabela5[Conformidade]</definedName>
    <definedName name="Estratégico">Tabela2[Estratégico]</definedName>
    <definedName name="Financeiro">Tabela3[Financeiro]</definedName>
    <definedName name="Operacional">Tabela4[Operacional]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FABIOLACOSTA - GEDEM</author>
  </authors>
  <commentList>
    <comment ref="A5" authorId="0" shapeId="0" xr:uid="{8334D181-1C53-45F5-B6B4-A403C20784DD}">
      <text>
        <r>
          <rPr>
            <b/>
            <sz val="9"/>
            <color indexed="81"/>
            <rFont val="Segoe UI"/>
            <family val="2"/>
          </rPr>
          <t xml:space="preserve">A quantidade de riscos é inerente a análise de riscos do negócio, não havendo limite minímo e máximo
</t>
        </r>
      </text>
    </comment>
    <comment ref="B5" authorId="0" shapeId="0" xr:uid="{AE63EDB6-80A8-44C8-8ADA-B73E8BDB5B13}">
      <text>
        <r>
          <rPr>
            <b/>
            <sz val="9"/>
            <color indexed="81"/>
            <rFont val="Segoe UI"/>
            <family val="2"/>
          </rPr>
          <t>Selecionar de acordo com a Lista Suspensa. Ver também o Dicionário de Riscos</t>
        </r>
      </text>
    </comment>
    <comment ref="C5" authorId="0" shapeId="0" xr:uid="{DF18215A-AC36-44DB-93F1-108AEA05071D}">
      <text>
        <r>
          <rPr>
            <b/>
            <sz val="9"/>
            <color indexed="81"/>
            <rFont val="Segoe UI"/>
            <family val="2"/>
          </rPr>
          <t>Selecionar de acordo com a Lista Suspensa. Ver também o Dicionário de Riscos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5" authorId="0" shapeId="0" xr:uid="{92BFAFBC-63E6-459C-85AD-EFFE00FFFFD9}">
      <text>
        <r>
          <rPr>
            <b/>
            <sz val="9"/>
            <color indexed="81"/>
            <rFont val="Segoe UI"/>
            <family val="2"/>
          </rPr>
          <t>Descrever de acordo com o Tipo de Risco do Diconário de Riscos, porém não se limitando a ele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5" authorId="0" shapeId="0" xr:uid="{E3507ADE-BA1B-4C7F-9BF5-89FAD9687358}">
      <text>
        <r>
          <rPr>
            <b/>
            <sz val="9"/>
            <color indexed="81"/>
            <rFont val="Segoe UI"/>
            <family val="2"/>
          </rPr>
          <t>Descrever as principais consequências do risco para o negócio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5" authorId="0" shapeId="0" xr:uid="{9C522035-7117-427D-B978-B78BA0A4C9AD}">
      <text>
        <r>
          <rPr>
            <b/>
            <sz val="9"/>
            <color indexed="81"/>
            <rFont val="Segoe UI"/>
            <family val="2"/>
          </rPr>
          <t>Descrever de que forma o risco pode ser mitigado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5" authorId="0" shapeId="0" xr:uid="{6982BB79-B0C6-4426-864C-F74EFB2143EF}">
      <text>
        <r>
          <rPr>
            <b/>
            <sz val="9"/>
            <color indexed="81"/>
            <rFont val="Segoe UI"/>
            <family val="2"/>
          </rPr>
          <t>Selecionar de acordo com a Lista Suspensa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H5" authorId="0" shapeId="0" xr:uid="{C74449DE-458A-4F0D-A020-B10F3456B5C5}">
      <text>
        <r>
          <rPr>
            <b/>
            <sz val="9"/>
            <color indexed="81"/>
            <rFont val="Segoe UI"/>
            <family val="2"/>
          </rPr>
          <t>Selecionar de acordo com a lista suspensa</t>
        </r>
      </text>
    </comment>
    <comment ref="I5" authorId="0" shapeId="0" xr:uid="{4A2C7F3F-BF96-43EB-B402-96CFB9734001}">
      <text>
        <r>
          <rPr>
            <b/>
            <sz val="9"/>
            <color indexed="81"/>
            <rFont val="Segoe UI"/>
            <family val="2"/>
          </rPr>
          <t xml:space="preserve">Selecionar de acordo com a lista suspensa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5" authorId="0" shapeId="0" xr:uid="{B37CF686-75FC-4900-B4D6-AB8CEF472C66}">
      <text>
        <r>
          <rPr>
            <b/>
            <sz val="9"/>
            <color indexed="81"/>
            <rFont val="Segoe UI"/>
            <family val="2"/>
          </rPr>
          <t>Preenchimento automático de acordo com a probabilidade e o impacto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<sst xmlns="http://schemas.openxmlformats.org/spreadsheetml/2006/main" count="121" uniqueCount="71">
  <si>
    <t>Quase certo</t>
  </si>
  <si>
    <t>Afeta o negócio acima de 50% do faturamento anual</t>
  </si>
  <si>
    <t>Alto</t>
  </si>
  <si>
    <t>Provável</t>
  </si>
  <si>
    <t>Afeta o negócio entre 30% e 50% do faturamento anual</t>
  </si>
  <si>
    <t>Significativo</t>
  </si>
  <si>
    <t>Possível</t>
  </si>
  <si>
    <t>Afeta o negócio entre 15% e 30% do faturamento anual</t>
  </si>
  <si>
    <t>Moderado</t>
  </si>
  <si>
    <t>Baixa</t>
  </si>
  <si>
    <t>Afeta o negócio entre 5% e 15% do faturamento anual</t>
  </si>
  <si>
    <t xml:space="preserve">Baixo </t>
  </si>
  <si>
    <t>Improvável</t>
  </si>
  <si>
    <t>Afeta o negócio em até 5% do faturamento anual</t>
  </si>
  <si>
    <t>Mínimo</t>
  </si>
  <si>
    <t>Impacto</t>
  </si>
  <si>
    <t>Estratégico</t>
  </si>
  <si>
    <t>Governança</t>
  </si>
  <si>
    <t>Riscos relacionados à estrutura de governança, envolvendo questões de conduta antiética e fraude, comunicação e divulgação, reputação e imagem, relacionamento com acionistas, aderência às regras e responsabilidade social.</t>
  </si>
  <si>
    <t>Político e Econômico</t>
  </si>
  <si>
    <t>Riscos relacionados com o cenário econômico e mudanças governamentais, incluindo o estabelecimento ou a descontinuidade de políticas públicas.</t>
  </si>
  <si>
    <t>Modelos de Negócio</t>
  </si>
  <si>
    <t>Rscos relacionados à continuidade de negócio. De modo bastante amplo, são os riscos relativos ao ambiente concorrencial, à estrutura organizacional, aos investimentos e projetos, ao planejamento empresarial, à política de terceirização. Inclui ainda os riscos relacionados à natureza das parcerias ou sociedades e às fusões ou aquisições.</t>
  </si>
  <si>
    <t>Financeiro</t>
  </si>
  <si>
    <t>Contábil</t>
  </si>
  <si>
    <t>Riscos relacionados à estrutura e adequação do plano de custos, bem como à escrituração contábil e à documentação de ordem financeira.</t>
  </si>
  <si>
    <t>Crédito</t>
  </si>
  <si>
    <t>Riscos relacionados às deduções do faturamento, dentre essas a concentração de receitas em um ou poucos clientes e à inadimplência.</t>
  </si>
  <si>
    <t>Liquidez</t>
  </si>
  <si>
    <t>Mercado</t>
  </si>
  <si>
    <t>Operacional</t>
  </si>
  <si>
    <t>Ambiental</t>
  </si>
  <si>
    <t>Riscos relacionados aos danos que podem ser acarretados ao ambiente, seja por equilíbrio ecológico ou de natureza poluidora. Incluem-se ainda os prejuízos sociais decorrentes de eventuais modificações do meio.</t>
  </si>
  <si>
    <t>Riscos relacionados à atividades fim do negócio, que podem ser relativos à cadeia de suprimentos, às práticas comerciais em si, mas também às falhas de produto ou serviço, à obsolescência, à capacidade operacional e tudo mais relativo à efetividadee eficiência.</t>
  </si>
  <si>
    <t>Informação e Tecnologia</t>
  </si>
  <si>
    <t>Pessoal</t>
  </si>
  <si>
    <t>Conformidade</t>
  </si>
  <si>
    <t>Regulamentos e legislação</t>
  </si>
  <si>
    <t>Modelos de Negócios</t>
  </si>
  <si>
    <t>Processo</t>
  </si>
  <si>
    <t>Regulamento e Legislação</t>
  </si>
  <si>
    <t>*Novos Valores devem ser preenchidos</t>
  </si>
  <si>
    <t>Riscos relacionados ao custo de oportunidade para os investimentos, ao equilíbrio entre ativo e passivo, à disponibilidade de capital para o negócio, em suma, ao fluxo de caixa do negócio.</t>
  </si>
  <si>
    <t>Riscos relacionados ao mercado financeiro, como variações cambiais, volatilidade nos preços de commodities, taxa de juros, mas também incluindo questões relativas ao mercado de ações e captações de recursos por emissões de debêtures, por exemplo.</t>
  </si>
  <si>
    <t>Riscos relacionados aos sistemas de informações, considerando o acesso e a confidencialidade, bem como a credibilidade, disponibilidade e integridade das informações, falhas de sistemas, cibersegurança e obsolescência tecnológica.</t>
  </si>
  <si>
    <t>Pessoas</t>
  </si>
  <si>
    <t>Riscos relacionados à saúde e segurança no trabalho. Não obstante inclui ainda riscos relativos às questões de capacitação da mão-de-obra e ao capital intelectual e ao clima organizacional. Acidentes, danos ou transtornos a terceiros</t>
  </si>
  <si>
    <t>Riscos relacionados às questões legais de toda ordem, incluindo regulamentações legais e normatizações: ambiental, trabalhista, tributário e fiscal, cível, contábil e financeira. Inclui ainda questões do ambiente regulatório de atuação do negócio. Além de riscos relacionados a necessidade de alteração do projeto, não aprovação do projeto pelos órgãos responsáveis.</t>
  </si>
  <si>
    <t>Probabilidade</t>
  </si>
  <si>
    <t>Quase Certo</t>
  </si>
  <si>
    <t>Baixo</t>
  </si>
  <si>
    <t>Matriz de Riscos</t>
  </si>
  <si>
    <t>Pode ocorrer na maioria das vezes 
(mais de 1 vez por mês)</t>
  </si>
  <si>
    <t>Pode ocorrer grande parte das vezes
(entre 1 vez por mês e 1 vez por semestre)</t>
  </si>
  <si>
    <t>Pode ocorrer em algum momento 
(entre 1 vez por semestre e uma vez por ano)</t>
  </si>
  <si>
    <t>Pode ocorrer em circunstâncias excepcionais
(menos de uma vez por ano)</t>
  </si>
  <si>
    <t>Pode acontecer em circunstâncias raras 
(menos de uma vez a cada 5 anos)</t>
  </si>
  <si>
    <t>MATRIZ DE RISCOS</t>
  </si>
  <si>
    <t>DICIONÁRIO</t>
  </si>
  <si>
    <t>RISCO</t>
  </si>
  <si>
    <t>TEMA</t>
  </si>
  <si>
    <t>CATEGORIA</t>
  </si>
  <si>
    <t>DESCRIÇÃO DO RISCO</t>
  </si>
  <si>
    <t>CONSEQUÊNCIAS PARA O NEGÓCIO</t>
  </si>
  <si>
    <t>MITIGAÇÃO</t>
  </si>
  <si>
    <t>ALOCAÇÃO</t>
  </si>
  <si>
    <t>PROBABILIDADE</t>
  </si>
  <si>
    <t>IMPACTO</t>
  </si>
  <si>
    <t>CRITICIDADE</t>
  </si>
  <si>
    <t>TIPO DE RISCO</t>
  </si>
  <si>
    <r>
      <t xml:space="preserve">NOTA: Este anexo deve ser enviado conforme Item 5.2 do </t>
    </r>
    <r>
      <rPr>
        <sz val="10"/>
        <rFont val="Arial"/>
        <family val="2"/>
      </rPr>
      <t>EDITAL DE CHAMAMENTO PÚBLICO 01/2024.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</si>
</sst>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0"/>
      <color theme="1"/>
      <name val="Segoe UI"/>
      <family val="2"/>
    </font>
    <font>
      <sz val="10"/>
      <color theme="1"/>
      <name val="Segoe UI"/>
      <family val="2"/>
    </font>
    <font>
      <b/>
      <sz val="10"/>
      <name val="Segoe UI"/>
      <family val="2"/>
    </font>
    <font>
      <sz val="10"/>
      <color rgb="FF002060"/>
      <name val="Segoe UI"/>
      <family val="2"/>
    </font>
    <font>
      <sz val="10"/>
      <name val="Segoe UI"/>
      <family val="2"/>
    </font>
    <font>
      <sz val="10"/>
      <color theme="0"/>
      <name val="Segoe UI"/>
      <family val="2"/>
    </font>
    <font>
      <sz val="10"/>
      <color rgb="FF00000A"/>
      <name val="Segoe UI"/>
      <family val="2"/>
    </font>
    <font>
      <sz val="16"/>
      <color theme="1"/>
      <name val="Segoe UI Black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i/>
      <sz val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Continuous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0" fontId="6" fillId="0" borderId="6" xfId="1" applyFont="1" applyBorder="1" applyAlignment="1" applyProtection="1">
      <alignment horizontal="left" vertical="center" wrapText="1" readingOrder="1"/>
      <protection hidden="1"/>
    </xf>
    <xf numFmtId="0" fontId="6" fillId="2" borderId="6" xfId="1" applyFont="1" applyFill="1" applyBorder="1" applyAlignment="1" applyProtection="1">
      <alignment horizontal="center" vertical="center" wrapText="1" readingOrder="1"/>
      <protection hidden="1"/>
    </xf>
    <xf numFmtId="0" fontId="6" fillId="3" borderId="6" xfId="1" applyFont="1" applyFill="1" applyBorder="1" applyAlignment="1" applyProtection="1">
      <alignment horizontal="center" vertical="center" wrapText="1" readingOrder="1"/>
      <protection hidden="1"/>
    </xf>
    <xf numFmtId="0" fontId="6" fillId="4" borderId="6" xfId="1" applyFont="1" applyFill="1" applyBorder="1" applyAlignment="1" applyProtection="1">
      <alignment horizontal="center" vertical="center" wrapText="1" readingOrder="1"/>
      <protection hidden="1"/>
    </xf>
    <xf numFmtId="0" fontId="6" fillId="5" borderId="6" xfId="1" applyFont="1" applyFill="1" applyBorder="1" applyAlignment="1" applyProtection="1">
      <alignment horizontal="center" vertical="center" wrapText="1" readingOrder="1"/>
      <protection hidden="1"/>
    </xf>
    <xf numFmtId="0" fontId="6" fillId="0" borderId="9" xfId="1" applyFont="1" applyBorder="1" applyAlignment="1" applyProtection="1">
      <alignment horizontal="left" vertical="center" wrapText="1" readingOrder="1"/>
      <protection hidden="1"/>
    </xf>
    <xf numFmtId="0" fontId="7" fillId="6" borderId="9" xfId="1" applyFont="1" applyFill="1" applyBorder="1" applyAlignment="1" applyProtection="1">
      <alignment horizontal="center" vertical="center" wrapText="1" readingOrder="1"/>
      <protection hidden="1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0" xfId="0" applyFont="1" applyProtection="1"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9" fillId="0" borderId="0" xfId="0" applyFont="1" applyProtection="1">
      <protection hidden="1"/>
    </xf>
    <xf numFmtId="0" fontId="2" fillId="7" borderId="16" xfId="0" applyFont="1" applyFill="1" applyBorder="1" applyAlignment="1" applyProtection="1">
      <alignment horizontal="center" wrapText="1"/>
      <protection hidden="1"/>
    </xf>
    <xf numFmtId="0" fontId="2" fillId="7" borderId="17" xfId="0" applyFont="1" applyFill="1" applyBorder="1" applyAlignment="1" applyProtection="1">
      <alignment horizontal="center" wrapText="1"/>
      <protection hidden="1"/>
    </xf>
    <xf numFmtId="0" fontId="2" fillId="7" borderId="18" xfId="0" applyFont="1" applyFill="1" applyBorder="1" applyAlignment="1" applyProtection="1">
      <alignment horizont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3" fillId="0" borderId="13" xfId="0" applyFont="1" applyBorder="1" applyAlignment="1" applyProtection="1">
      <alignment vertical="center" wrapText="1"/>
      <protection hidden="1"/>
    </xf>
    <xf numFmtId="0" fontId="2" fillId="0" borderId="10" xfId="0" applyFont="1" applyBorder="1" applyAlignment="1" applyProtection="1">
      <alignment horizontal="center" vertical="center" wrapText="1"/>
      <protection hidden="1"/>
    </xf>
    <xf numFmtId="0" fontId="2" fillId="0" borderId="14" xfId="0" applyFont="1" applyBorder="1" applyAlignment="1" applyProtection="1">
      <alignment vertical="center" wrapText="1"/>
      <protection hidden="1"/>
    </xf>
    <xf numFmtId="0" fontId="3" fillId="0" borderId="15" xfId="0" applyFont="1" applyBorder="1" applyAlignment="1" applyProtection="1">
      <alignment vertical="center" wrapText="1"/>
      <protection hidden="1"/>
    </xf>
    <xf numFmtId="0" fontId="3" fillId="0" borderId="10" xfId="0" applyFont="1" applyBorder="1" applyAlignment="1" applyProtection="1">
      <alignment vertical="center" wrapText="1"/>
      <protection hidden="1"/>
    </xf>
    <xf numFmtId="0" fontId="3" fillId="0" borderId="19" xfId="0" applyFont="1" applyBorder="1" applyAlignment="1" applyProtection="1">
      <alignment vertical="center" wrapText="1"/>
      <protection hidden="1"/>
    </xf>
    <xf numFmtId="0" fontId="2" fillId="0" borderId="11" xfId="0" applyFont="1" applyBorder="1" applyAlignment="1" applyProtection="1">
      <alignment vertical="center" wrapText="1"/>
      <protection hidden="1"/>
    </xf>
    <xf numFmtId="0" fontId="3" fillId="0" borderId="12" xfId="0" applyFont="1" applyBorder="1" applyAlignment="1" applyProtection="1">
      <alignment vertical="center" wrapText="1"/>
      <protection hidden="1"/>
    </xf>
    <xf numFmtId="0" fontId="2" fillId="0" borderId="10" xfId="0" applyFont="1" applyBorder="1" applyAlignment="1" applyProtection="1">
      <alignment vertical="center" wrapText="1"/>
      <protection hidden="1"/>
    </xf>
    <xf numFmtId="0" fontId="3" fillId="0" borderId="7" xfId="0" applyFont="1" applyBorder="1" applyAlignment="1" applyProtection="1">
      <alignment vertical="center" wrapText="1"/>
      <protection hidden="1"/>
    </xf>
    <xf numFmtId="0" fontId="8" fillId="0" borderId="0" xfId="0" applyFont="1" applyAlignment="1" applyProtection="1">
      <alignment horizontal="justify" vertical="center"/>
      <protection hidden="1"/>
    </xf>
    <xf numFmtId="0" fontId="2" fillId="7" borderId="8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vertical="center"/>
    </xf>
    <xf numFmtId="0" fontId="2" fillId="7" borderId="8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>
      <alignment horizontal="center" vertical="center"/>
    </xf>
    <xf numFmtId="0" fontId="2" fillId="0" borderId="14" xfId="0" applyFont="1" applyBorder="1" applyAlignment="1" applyProtection="1">
      <alignment horizontal="center" vertical="center" wrapText="1"/>
      <protection hidden="1"/>
    </xf>
    <xf numFmtId="0" fontId="2" fillId="0" borderId="10" xfId="0" applyFont="1" applyBorder="1" applyAlignment="1" applyProtection="1">
      <alignment horizontal="center" vertical="center" wrapText="1"/>
      <protection hidden="1"/>
    </xf>
    <xf numFmtId="0" fontId="2" fillId="3" borderId="0" xfId="0" applyFont="1" applyFill="1" applyAlignment="1">
      <alignment horizontal="center"/>
    </xf>
    <xf numFmtId="0" fontId="2" fillId="0" borderId="1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3">
    <cellStyle name="Normal" xfId="0" builtinId="0"/>
    <cellStyle name="Normal 11" xfId="1" xr:uid="{00000000-0005-0000-0000-000006000000}"/>
    <cellStyle name="Normal 4" xfId="2" xr:uid="{00000000-0005-0000-0000-000007000000}"/>
  </cellStyles>
  <dxfs count="31">
    <dxf>
      <fill>
        <patternFill>
          <bgColor rgb="FF009900"/>
        </patternFill>
      </fill>
    </dxf>
    <dxf>
      <fill>
        <patternFill>
          <bgColor rgb="FF99CC00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9900"/>
        </patternFill>
      </fill>
    </dxf>
    <dxf>
      <fill>
        <patternFill>
          <bgColor rgb="FF99CC00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ont>
        <color theme="0"/>
      </font>
      <fill>
        <patternFill>
          <bgColor rgb="FFFF000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Segoe U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Segoe U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Segoe U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Segoe U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Segoe U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Segoe U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Segoe U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Segoe U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Segoe U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Segoe U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Segoe U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Segoe UI"/>
        <family val="2"/>
        <scheme val="none"/>
      </font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254001</xdr:colOff>
      <xdr:row>0</xdr:row>
      <xdr:rowOff>126999</xdr:rowOff>
    </xdr:from>
    <xdr:to>
      <xdr:col>3</xdr:col>
      <xdr:colOff>1910641</xdr:colOff>
      <xdr:row>3</xdr:row>
      <xdr:rowOff>21664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630E7168-E3E4-4B2E-B295-21774FA6147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54001" y="126999"/>
          <a:ext cx="5399405" cy="596900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148167</xdr:rowOff>
    </xdr:from>
    <xdr:to>
      <xdr:col>2</xdr:col>
      <xdr:colOff>1782582</xdr:colOff>
      <xdr:row>3</xdr:row>
      <xdr:rowOff>18490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2AF3E9F6-CBC2-4678-884D-2C829E81815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16417" y="148167"/>
          <a:ext cx="5412665" cy="589990"/>
        </a:xfrm>
        <a:prstGeom prst="rect">
          <a:avLst/>
        </a:prstGeom>
        <a:ln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2" displayName="Tabela2" ref="C3:C6" totalsRowShown="0" headerRowDxfId="30" dataDxfId="29">
  <autoFilter ref="C3:C6" xr:uid="{00000000-0009-0000-0100-000002000000}"/>
  <tableColumns count="1">
    <tableColumn id="1" xr3:uid="{00000000-0010-0000-0000-000001000000}" name="Estratégico" dataDxfId="28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a3" displayName="Tabela3" ref="D3:D7" totalsRowShown="0" headerRowDxfId="27" dataDxfId="26">
  <autoFilter ref="D3:D7" xr:uid="{00000000-0009-0000-0100-000003000000}"/>
  <tableColumns count="1">
    <tableColumn id="1" xr3:uid="{00000000-0010-0000-0100-000001000000}" name="Financeiro" dataDxfId="25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ela4" displayName="Tabela4" ref="E3:E7" totalsRowShown="0" headerRowDxfId="24" dataDxfId="23">
  <autoFilter ref="E3:E7" xr:uid="{00000000-0009-0000-0100-000004000000}"/>
  <tableColumns count="1">
    <tableColumn id="1" xr3:uid="{00000000-0010-0000-0200-000001000000}" name="Operacional" dataDxfId="22"/>
  </tableColumns>
  <tableStyleInfo name="TableStyleLight1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ela5" displayName="Tabela5" ref="F3:F4" totalsRowShown="0" headerRowDxfId="21" dataDxfId="20">
  <autoFilter ref="F3:F4" xr:uid="{00000000-0009-0000-0100-000005000000}"/>
  <tableColumns count="1">
    <tableColumn id="1" xr3:uid="{00000000-0010-0000-0300-000001000000}" name="Conformidade" dataDxfId="19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Verde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E7993-B5FC-475F-9988-2A0BF4B20E4A}">
  <dimension ref="A1:J46"/>
  <sheetViews>
    <sheetView showGridLines="0" showRowColHeaders="0" tabSelected="1" zoomScaleNormal="100" workbookViewId="0">
      <selection activeCell="B8" sqref="B8"/>
    </sheetView>
  </sheetViews>
  <sheetFormatPr defaultColWidth="37" defaultRowHeight="16" x14ac:dyDescent="0.45"/>
  <cols>
    <col min="1" max="1" width="7.83203125" style="2" customWidth="1"/>
    <col min="2" max="2" width="16.5" style="2" customWidth="1"/>
    <col min="3" max="3" width="24.83203125" style="2" customWidth="1"/>
    <col min="4" max="4" width="38.58203125" style="2" customWidth="1"/>
    <col min="5" max="5" width="33.33203125" style="2" customWidth="1"/>
    <col min="6" max="6" width="37.25" style="2" customWidth="1"/>
    <col min="7" max="7" width="22.1640625" style="2" customWidth="1"/>
    <col min="8" max="8" width="18.25" style="2" customWidth="1"/>
    <col min="9" max="9" width="20.08203125" style="2" customWidth="1"/>
    <col min="10" max="10" width="26.33203125" style="2" customWidth="1"/>
    <col min="11" max="16384" width="37" style="2"/>
  </cols>
  <sheetData>
    <row r="1" spans="1:10" ht="14" customHeight="1" x14ac:dyDescent="0.45">
      <c r="A1" s="1"/>
      <c r="B1" s="1"/>
      <c r="C1" s="1"/>
    </row>
    <row r="2" spans="1:10" ht="25" x14ac:dyDescent="0.45">
      <c r="A2" s="1"/>
      <c r="B2" s="1"/>
      <c r="C2" s="1"/>
      <c r="D2" s="42" t="s">
        <v>57</v>
      </c>
      <c r="E2" s="42"/>
      <c r="F2" s="42"/>
      <c r="G2" s="42"/>
    </row>
    <row r="3" spans="1:10" x14ac:dyDescent="0.45">
      <c r="A3" s="1"/>
      <c r="B3" s="1"/>
      <c r="C3" s="1"/>
    </row>
    <row r="5" spans="1:10" ht="21.5" customHeight="1" x14ac:dyDescent="0.45">
      <c r="A5" s="37" t="s">
        <v>59</v>
      </c>
      <c r="B5" s="37" t="s">
        <v>60</v>
      </c>
      <c r="C5" s="37" t="s">
        <v>61</v>
      </c>
      <c r="D5" s="37" t="s">
        <v>62</v>
      </c>
      <c r="E5" s="37" t="s">
        <v>63</v>
      </c>
      <c r="F5" s="37" t="s">
        <v>64</v>
      </c>
      <c r="G5" s="37" t="s">
        <v>65</v>
      </c>
      <c r="H5" s="37" t="s">
        <v>66</v>
      </c>
      <c r="I5" s="37" t="s">
        <v>67</v>
      </c>
      <c r="J5" s="37" t="s">
        <v>68</v>
      </c>
    </row>
    <row r="6" spans="1:10" x14ac:dyDescent="0.45">
      <c r="A6" s="38">
        <v>1</v>
      </c>
      <c r="B6" s="14"/>
      <c r="C6" s="14"/>
      <c r="D6" s="15"/>
      <c r="E6" s="14"/>
      <c r="F6" s="16"/>
      <c r="G6" s="14"/>
      <c r="H6" s="14"/>
      <c r="I6" s="14"/>
      <c r="J6" s="14" t="str">
        <f>IFERROR(INDEX(Referência!$L$4:$P$8,MATCH(H6,Referência!$K$4:$K$8,0),MATCH(I6,Referência!$L$3:$P$3,0)),"")</f>
        <v/>
      </c>
    </row>
    <row r="7" spans="1:10" x14ac:dyDescent="0.45">
      <c r="A7" s="39">
        <v>2</v>
      </c>
      <c r="B7" s="17"/>
      <c r="C7" s="17"/>
      <c r="D7" s="18"/>
      <c r="E7" s="17"/>
      <c r="F7" s="17"/>
      <c r="G7" s="14"/>
      <c r="H7" s="17"/>
      <c r="I7" s="17"/>
      <c r="J7" s="17" t="str">
        <f>IFERROR(INDEX(Referência!$L$4:$P$8,MATCH(H7,Referência!$K$4:$K$8,0),MATCH(I7,Referência!$L$3:$P$3,0)),"")</f>
        <v/>
      </c>
    </row>
    <row r="8" spans="1:10" x14ac:dyDescent="0.45">
      <c r="A8" s="39">
        <v>3</v>
      </c>
      <c r="B8" s="17"/>
      <c r="C8" s="17"/>
      <c r="D8" s="18"/>
      <c r="E8" s="17"/>
      <c r="F8" s="17"/>
      <c r="G8" s="14"/>
      <c r="H8" s="17"/>
      <c r="I8" s="17"/>
      <c r="J8" s="17" t="str">
        <f>IFERROR(INDEX(Referência!$L$4:$P$8,MATCH(H8,Referência!$K$4:$K$8,0),MATCH(I8,Referência!$L$3:$P$3,0)),"")</f>
        <v/>
      </c>
    </row>
    <row r="9" spans="1:10" x14ac:dyDescent="0.45">
      <c r="A9" s="39">
        <v>4</v>
      </c>
      <c r="B9" s="17"/>
      <c r="C9" s="17"/>
      <c r="D9" s="18"/>
      <c r="E9" s="17"/>
      <c r="F9" s="17"/>
      <c r="G9" s="14"/>
      <c r="H9" s="17"/>
      <c r="I9" s="17"/>
      <c r="J9" s="17" t="str">
        <f>IFERROR(INDEX(Referência!$L$4:$P$8,MATCH(H9,Referência!$K$4:$K$8,0),MATCH(I9,Referência!$L$3:$P$3,0)),"")</f>
        <v/>
      </c>
    </row>
    <row r="10" spans="1:10" x14ac:dyDescent="0.45">
      <c r="A10" s="39">
        <v>5</v>
      </c>
      <c r="B10" s="17"/>
      <c r="C10" s="17"/>
      <c r="D10" s="18"/>
      <c r="E10" s="17"/>
      <c r="F10" s="17"/>
      <c r="G10" s="14"/>
      <c r="H10" s="17"/>
      <c r="I10" s="17"/>
      <c r="J10" s="17" t="str">
        <f>IFERROR(INDEX(Referência!$L$4:$P$8,MATCH(H10,Referência!$K$4:$K$8,0),MATCH(I10,Referência!$L$3:$P$3,0)),"")</f>
        <v/>
      </c>
    </row>
    <row r="11" spans="1:10" x14ac:dyDescent="0.45">
      <c r="A11" s="39">
        <v>6</v>
      </c>
      <c r="B11" s="17"/>
      <c r="C11" s="17"/>
      <c r="D11" s="18"/>
      <c r="E11" s="17"/>
      <c r="F11" s="17"/>
      <c r="G11" s="14"/>
      <c r="H11" s="17"/>
      <c r="I11" s="17"/>
      <c r="J11" s="17" t="str">
        <f>IFERROR(INDEX(Referência!$L$4:$P$8,MATCH(H11,Referência!$K$4:$K$8,0),MATCH(I11,Referência!$L$3:$P$3,0)),"")</f>
        <v/>
      </c>
    </row>
    <row r="12" spans="1:10" x14ac:dyDescent="0.45">
      <c r="A12" s="39">
        <v>7</v>
      </c>
      <c r="B12" s="17"/>
      <c r="C12" s="17"/>
      <c r="D12" s="18"/>
      <c r="E12" s="17"/>
      <c r="F12" s="17"/>
      <c r="G12" s="14"/>
      <c r="H12" s="17"/>
      <c r="I12" s="17"/>
      <c r="J12" s="17" t="str">
        <f>IFERROR(INDEX(Referência!$L$4:$P$8,MATCH(H12,Referência!$K$4:$K$8,0),MATCH(I12,Referência!$L$3:$P$3,0)),"")</f>
        <v/>
      </c>
    </row>
    <row r="13" spans="1:10" x14ac:dyDescent="0.45">
      <c r="A13" s="39">
        <v>8</v>
      </c>
      <c r="B13" s="17"/>
      <c r="C13" s="17"/>
      <c r="D13" s="18"/>
      <c r="E13" s="17"/>
      <c r="F13" s="17"/>
      <c r="G13" s="14"/>
      <c r="H13" s="17"/>
      <c r="I13" s="17"/>
      <c r="J13" s="17" t="str">
        <f>IFERROR(INDEX(Referência!$L$4:$P$8,MATCH(H13,Referência!$K$4:$K$8,0),MATCH(I13,Referência!$L$3:$P$3,0)),"")</f>
        <v/>
      </c>
    </row>
    <row r="14" spans="1:10" x14ac:dyDescent="0.45">
      <c r="A14" s="39">
        <v>9</v>
      </c>
      <c r="B14" s="17"/>
      <c r="C14" s="17"/>
      <c r="D14" s="18"/>
      <c r="E14" s="17"/>
      <c r="F14" s="17"/>
      <c r="G14" s="14"/>
      <c r="H14" s="17"/>
      <c r="I14" s="17"/>
      <c r="J14" s="17" t="str">
        <f>IFERROR(INDEX(Referência!$L$4:$P$8,MATCH(H14,Referência!$K$4:$K$8,0),MATCH(I14,Referência!$L$3:$P$3,0)),"")</f>
        <v/>
      </c>
    </row>
    <row r="15" spans="1:10" x14ac:dyDescent="0.45">
      <c r="A15" s="39">
        <v>10</v>
      </c>
      <c r="B15" s="17"/>
      <c r="C15" s="17"/>
      <c r="D15" s="18"/>
      <c r="E15" s="17"/>
      <c r="F15" s="17"/>
      <c r="G15" s="14"/>
      <c r="H15" s="17"/>
      <c r="I15" s="17"/>
      <c r="J15" s="17" t="str">
        <f>IFERROR(INDEX(Referência!$L$4:$P$8,MATCH(H15,Referência!$K$4:$K$8,0),MATCH(I15,Referência!$L$3:$P$3,0)),"")</f>
        <v/>
      </c>
    </row>
    <row r="16" spans="1:10" x14ac:dyDescent="0.45">
      <c r="A16" s="39">
        <v>11</v>
      </c>
      <c r="B16" s="17"/>
      <c r="C16" s="17"/>
      <c r="D16" s="18"/>
      <c r="E16" s="17"/>
      <c r="F16" s="17"/>
      <c r="G16" s="14"/>
      <c r="H16" s="17"/>
      <c r="I16" s="17"/>
      <c r="J16" s="17" t="str">
        <f>IFERROR(INDEX(Referência!$L$4:$P$8,MATCH(H16,Referência!$K$4:$K$8,0),MATCH(I16,Referência!$L$3:$P$3,0)),"")</f>
        <v/>
      </c>
    </row>
    <row r="17" spans="1:10" x14ac:dyDescent="0.45">
      <c r="A17" s="39">
        <v>12</v>
      </c>
      <c r="B17" s="17"/>
      <c r="C17" s="17"/>
      <c r="D17" s="18"/>
      <c r="E17" s="17"/>
      <c r="F17" s="17"/>
      <c r="G17" s="14"/>
      <c r="H17" s="17"/>
      <c r="I17" s="17"/>
      <c r="J17" s="17" t="str">
        <f>IFERROR(INDEX(Referência!$L$4:$P$8,MATCH(H17,Referência!$K$4:$K$8,0),MATCH(I17,Referência!$L$3:$P$3,0)),"")</f>
        <v/>
      </c>
    </row>
    <row r="18" spans="1:10" x14ac:dyDescent="0.45">
      <c r="A18" s="39">
        <v>13</v>
      </c>
      <c r="B18" s="17"/>
      <c r="C18" s="17"/>
      <c r="D18" s="18"/>
      <c r="E18" s="17"/>
      <c r="F18" s="17"/>
      <c r="G18" s="14"/>
      <c r="H18" s="17"/>
      <c r="I18" s="17"/>
      <c r="J18" s="17" t="str">
        <f>IFERROR(INDEX(Referência!$L$4:$P$8,MATCH(H18,Referência!$K$4:$K$8,0),MATCH(I18,Referência!$L$3:$P$3,0)),"")</f>
        <v/>
      </c>
    </row>
    <row r="19" spans="1:10" x14ac:dyDescent="0.45">
      <c r="A19" s="39">
        <v>14</v>
      </c>
      <c r="B19" s="17"/>
      <c r="C19" s="17"/>
      <c r="D19" s="18"/>
      <c r="E19" s="17"/>
      <c r="F19" s="17"/>
      <c r="G19" s="14"/>
      <c r="H19" s="17"/>
      <c r="I19" s="17"/>
      <c r="J19" s="17" t="str">
        <f>IFERROR(INDEX(Referência!$L$4:$P$8,MATCH(H19,Referência!$K$4:$K$8,0),MATCH(I19,Referência!$L$3:$P$3,0)),"")</f>
        <v/>
      </c>
    </row>
    <row r="20" spans="1:10" x14ac:dyDescent="0.45">
      <c r="A20" s="39">
        <v>15</v>
      </c>
      <c r="B20" s="17"/>
      <c r="C20" s="17"/>
      <c r="D20" s="18"/>
      <c r="E20" s="17"/>
      <c r="F20" s="17"/>
      <c r="G20" s="14"/>
      <c r="H20" s="17"/>
      <c r="I20" s="17"/>
      <c r="J20" s="17" t="str">
        <f>IFERROR(INDEX(Referência!$L$4:$P$8,MATCH(H20,Referência!$K$4:$K$8,0),MATCH(I20,Referência!$L$3:$P$3,0)),"")</f>
        <v/>
      </c>
    </row>
    <row r="21" spans="1:10" x14ac:dyDescent="0.45">
      <c r="A21" s="39">
        <v>16</v>
      </c>
      <c r="B21" s="17"/>
      <c r="C21" s="17"/>
      <c r="D21" s="18"/>
      <c r="E21" s="17"/>
      <c r="F21" s="17"/>
      <c r="G21" s="14"/>
      <c r="H21" s="17"/>
      <c r="I21" s="17"/>
      <c r="J21" s="17" t="str">
        <f>IFERROR(INDEX(Referência!$L$4:$P$8,MATCH(H21,Referência!$K$4:$K$8,0),MATCH(I21,Referência!$L$3:$P$3,0)),"")</f>
        <v/>
      </c>
    </row>
    <row r="22" spans="1:10" x14ac:dyDescent="0.45">
      <c r="A22" s="39">
        <v>17</v>
      </c>
      <c r="B22" s="17"/>
      <c r="C22" s="17"/>
      <c r="D22" s="18"/>
      <c r="E22" s="17"/>
      <c r="F22" s="17"/>
      <c r="G22" s="14"/>
      <c r="H22" s="17"/>
      <c r="I22" s="17"/>
      <c r="J22" s="17" t="str">
        <f>IFERROR(INDEX(Referência!$L$4:$P$8,MATCH(H22,Referência!$K$4:$K$8,0),MATCH(I22,Referência!$L$3:$P$3,0)),"")</f>
        <v/>
      </c>
    </row>
    <row r="23" spans="1:10" x14ac:dyDescent="0.45">
      <c r="A23" s="39">
        <v>18</v>
      </c>
      <c r="B23" s="17"/>
      <c r="C23" s="17"/>
      <c r="D23" s="18"/>
      <c r="E23" s="17"/>
      <c r="F23" s="17"/>
      <c r="G23" s="14"/>
      <c r="H23" s="17"/>
      <c r="I23" s="17"/>
      <c r="J23" s="17" t="str">
        <f>IFERROR(INDEX(Referência!$L$4:$P$8,MATCH(H23,Referência!$K$4:$K$8,0),MATCH(I23,Referência!$L$3:$P$3,0)),"")</f>
        <v/>
      </c>
    </row>
    <row r="24" spans="1:10" x14ac:dyDescent="0.45">
      <c r="A24" s="39">
        <v>19</v>
      </c>
      <c r="B24" s="17"/>
      <c r="C24" s="17"/>
      <c r="D24" s="18"/>
      <c r="E24" s="17"/>
      <c r="F24" s="17"/>
      <c r="G24" s="14"/>
      <c r="H24" s="17"/>
      <c r="I24" s="17"/>
      <c r="J24" s="17" t="str">
        <f>IFERROR(INDEX(Referência!$L$4:$P$8,MATCH(H24,Referência!$K$4:$K$8,0),MATCH(I24,Referência!$L$3:$P$3,0)),"")</f>
        <v/>
      </c>
    </row>
    <row r="25" spans="1:10" x14ac:dyDescent="0.45">
      <c r="A25" s="39">
        <v>20</v>
      </c>
      <c r="B25" s="17"/>
      <c r="C25" s="17"/>
      <c r="D25" s="18"/>
      <c r="E25" s="17"/>
      <c r="F25" s="17"/>
      <c r="G25" s="14"/>
      <c r="H25" s="17"/>
      <c r="I25" s="17"/>
      <c r="J25" s="17" t="str">
        <f>IFERROR(INDEX(Referência!$L$4:$P$8,MATCH(H25,Referência!$K$4:$K$8,0),MATCH(I25,Referência!$L$3:$P$3,0)),"")</f>
        <v/>
      </c>
    </row>
    <row r="26" spans="1:10" x14ac:dyDescent="0.45">
      <c r="A26" s="39">
        <v>21</v>
      </c>
      <c r="B26" s="17"/>
      <c r="C26" s="17"/>
      <c r="D26" s="18"/>
      <c r="E26" s="17"/>
      <c r="F26" s="17"/>
      <c r="G26" s="14"/>
      <c r="H26" s="17"/>
      <c r="I26" s="17"/>
      <c r="J26" s="17" t="str">
        <f>IFERROR(INDEX(Referência!$L$4:$P$8,MATCH(H26,Referência!$K$4:$K$8,0),MATCH(I26,Referência!$L$3:$P$3,0)),"")</f>
        <v/>
      </c>
    </row>
    <row r="27" spans="1:10" x14ac:dyDescent="0.45">
      <c r="A27" s="39">
        <v>22</v>
      </c>
      <c r="B27" s="17"/>
      <c r="C27" s="17"/>
      <c r="D27" s="18"/>
      <c r="E27" s="17"/>
      <c r="F27" s="17"/>
      <c r="G27" s="14"/>
      <c r="H27" s="17"/>
      <c r="I27" s="17"/>
      <c r="J27" s="17" t="str">
        <f>IFERROR(INDEX(Referência!$L$4:$P$8,MATCH(H27,Referência!$K$4:$K$8,0),MATCH(I27,Referência!$L$3:$P$3,0)),"")</f>
        <v/>
      </c>
    </row>
    <row r="28" spans="1:10" x14ac:dyDescent="0.45">
      <c r="A28" s="39">
        <v>23</v>
      </c>
      <c r="B28" s="17"/>
      <c r="C28" s="17"/>
      <c r="D28" s="18"/>
      <c r="E28" s="17"/>
      <c r="F28" s="17"/>
      <c r="G28" s="14"/>
      <c r="H28" s="17"/>
      <c r="I28" s="17"/>
      <c r="J28" s="17" t="str">
        <f>IFERROR(INDEX(Referência!$L$4:$P$8,MATCH(H28,Referência!$K$4:$K$8,0),MATCH(I28,Referência!$L$3:$P$3,0)),"")</f>
        <v/>
      </c>
    </row>
    <row r="29" spans="1:10" x14ac:dyDescent="0.45">
      <c r="A29" s="39">
        <v>24</v>
      </c>
      <c r="B29" s="17"/>
      <c r="C29" s="17"/>
      <c r="D29" s="18"/>
      <c r="E29" s="17"/>
      <c r="F29" s="17"/>
      <c r="G29" s="14"/>
      <c r="H29" s="17"/>
      <c r="I29" s="17"/>
      <c r="J29" s="17" t="str">
        <f>IFERROR(INDEX(Referência!$L$4:$P$8,MATCH(H29,Referência!$K$4:$K$8,0),MATCH(I29,Referência!$L$3:$P$3,0)),"")</f>
        <v/>
      </c>
    </row>
    <row r="30" spans="1:10" x14ac:dyDescent="0.45">
      <c r="A30" s="39">
        <v>25</v>
      </c>
      <c r="B30" s="17"/>
      <c r="C30" s="17"/>
      <c r="D30" s="18"/>
      <c r="E30" s="17"/>
      <c r="F30" s="17"/>
      <c r="G30" s="14"/>
      <c r="H30" s="17"/>
      <c r="I30" s="17"/>
      <c r="J30" s="17" t="str">
        <f>IFERROR(INDEX(Referência!$L$4:$P$8,MATCH(H30,Referência!$K$4:$K$8,0),MATCH(I30,Referência!$L$3:$P$3,0)),"")</f>
        <v/>
      </c>
    </row>
    <row r="31" spans="1:10" x14ac:dyDescent="0.45">
      <c r="A31" s="39">
        <v>26</v>
      </c>
      <c r="B31" s="17"/>
      <c r="C31" s="17"/>
      <c r="D31" s="18"/>
      <c r="E31" s="17"/>
      <c r="F31" s="17"/>
      <c r="G31" s="14"/>
      <c r="H31" s="17"/>
      <c r="I31" s="17"/>
      <c r="J31" s="17" t="str">
        <f>IFERROR(INDEX(Referência!$L$4:$P$8,MATCH(H31,Referência!$K$4:$K$8,0),MATCH(I31,Referência!$L$3:$P$3,0)),"")</f>
        <v/>
      </c>
    </row>
    <row r="32" spans="1:10" x14ac:dyDescent="0.45">
      <c r="A32" s="39">
        <v>27</v>
      </c>
      <c r="B32" s="17"/>
      <c r="C32" s="17"/>
      <c r="D32" s="18"/>
      <c r="E32" s="17"/>
      <c r="F32" s="17"/>
      <c r="G32" s="14"/>
      <c r="H32" s="17"/>
      <c r="I32" s="17"/>
      <c r="J32" s="17" t="str">
        <f>IFERROR(INDEX(Referência!$L$4:$P$8,MATCH(H32,Referência!$K$4:$K$8,0),MATCH(I32,Referência!$L$3:$P$3,0)),"")</f>
        <v/>
      </c>
    </row>
    <row r="33" spans="1:10" x14ac:dyDescent="0.45">
      <c r="A33" s="39">
        <v>28</v>
      </c>
      <c r="B33" s="17"/>
      <c r="C33" s="17"/>
      <c r="D33" s="18"/>
      <c r="E33" s="17"/>
      <c r="F33" s="17"/>
      <c r="G33" s="14"/>
      <c r="H33" s="17"/>
      <c r="I33" s="17"/>
      <c r="J33" s="17" t="str">
        <f>IFERROR(INDEX(Referência!$L$4:$P$8,MATCH(H33,Referência!$K$4:$K$8,0),MATCH(I33,Referência!$L$3:$P$3,0)),"")</f>
        <v/>
      </c>
    </row>
    <row r="34" spans="1:10" x14ac:dyDescent="0.45">
      <c r="A34" s="39">
        <v>29</v>
      </c>
      <c r="B34" s="17"/>
      <c r="C34" s="17"/>
      <c r="D34" s="18"/>
      <c r="E34" s="17"/>
      <c r="F34" s="17"/>
      <c r="G34" s="14"/>
      <c r="H34" s="17"/>
      <c r="I34" s="17"/>
      <c r="J34" s="17" t="str">
        <f>IFERROR(INDEX(Referência!$L$4:$P$8,MATCH(H34,Referência!$K$4:$K$8,0),MATCH(I34,Referência!$L$3:$P$3,0)),"")</f>
        <v/>
      </c>
    </row>
    <row r="35" spans="1:10" x14ac:dyDescent="0.45">
      <c r="A35" s="39">
        <v>30</v>
      </c>
      <c r="B35" s="17"/>
      <c r="C35" s="17"/>
      <c r="D35" s="18"/>
      <c r="E35" s="17"/>
      <c r="F35" s="17"/>
      <c r="G35" s="14"/>
      <c r="H35" s="17"/>
      <c r="I35" s="17"/>
      <c r="J35" s="17" t="str">
        <f>IFERROR(INDEX(Referência!$L$4:$P$8,MATCH(H35,Referência!$K$4:$K$8,0),MATCH(I35,Referência!$L$3:$P$3,0)),"")</f>
        <v/>
      </c>
    </row>
    <row r="37" spans="1:10" x14ac:dyDescent="0.45">
      <c r="D37" s="41" t="s">
        <v>66</v>
      </c>
      <c r="E37" s="41"/>
      <c r="F37" s="41" t="s">
        <v>67</v>
      </c>
      <c r="G37" s="41"/>
    </row>
    <row r="38" spans="1:10" ht="32" x14ac:dyDescent="0.45">
      <c r="D38" s="12" t="s">
        <v>52</v>
      </c>
      <c r="E38" s="13" t="s">
        <v>0</v>
      </c>
      <c r="F38" s="12" t="s">
        <v>1</v>
      </c>
      <c r="G38" s="13" t="s">
        <v>2</v>
      </c>
    </row>
    <row r="39" spans="1:10" ht="32" x14ac:dyDescent="0.45">
      <c r="D39" s="7" t="s">
        <v>53</v>
      </c>
      <c r="E39" s="8" t="s">
        <v>3</v>
      </c>
      <c r="F39" s="7" t="s">
        <v>4</v>
      </c>
      <c r="G39" s="8" t="s">
        <v>5</v>
      </c>
    </row>
    <row r="40" spans="1:10" ht="32" x14ac:dyDescent="0.45">
      <c r="D40" s="7" t="s">
        <v>54</v>
      </c>
      <c r="E40" s="9" t="s">
        <v>6</v>
      </c>
      <c r="F40" s="7" t="s">
        <v>7</v>
      </c>
      <c r="G40" s="9" t="s">
        <v>8</v>
      </c>
    </row>
    <row r="41" spans="1:10" ht="32" x14ac:dyDescent="0.45">
      <c r="D41" s="7" t="s">
        <v>55</v>
      </c>
      <c r="E41" s="10" t="s">
        <v>9</v>
      </c>
      <c r="F41" s="7" t="s">
        <v>10</v>
      </c>
      <c r="G41" s="10" t="s">
        <v>11</v>
      </c>
    </row>
    <row r="42" spans="1:10" ht="32" x14ac:dyDescent="0.45">
      <c r="D42" s="7" t="s">
        <v>56</v>
      </c>
      <c r="E42" s="11" t="s">
        <v>12</v>
      </c>
      <c r="F42" s="7" t="s">
        <v>13</v>
      </c>
      <c r="G42" s="11" t="s">
        <v>14</v>
      </c>
    </row>
    <row r="46" spans="1:10" x14ac:dyDescent="0.45">
      <c r="A46" s="40" t="s">
        <v>70</v>
      </c>
    </row>
  </sheetData>
  <sheetProtection algorithmName="SHA-512" hashValue="VcxH75pl0rja5XNxl8PVBiltfQSyJ94EQSKB6aUqJIGVMT3IBjmL3aMXxmUsiGaU4QVkuTOtAjWNsK0gx11B6Q==" saltValue="If/YrVIQchBzN28yIOlWhw==" spinCount="100000" sheet="1" objects="1" scenarios="1"/>
  <mergeCells count="3">
    <mergeCell ref="D37:E37"/>
    <mergeCell ref="F37:G37"/>
    <mergeCell ref="D2:G2"/>
  </mergeCells>
  <conditionalFormatting sqref="H6:H35">
    <cfRule type="cellIs" dxfId="18" priority="6" operator="equal">
      <formula>"quase certo"</formula>
    </cfRule>
    <cfRule type="cellIs" dxfId="17" priority="7" operator="equal">
      <formula>"provável"</formula>
    </cfRule>
    <cfRule type="cellIs" dxfId="16" priority="8" operator="equal">
      <formula>"possível"</formula>
    </cfRule>
    <cfRule type="cellIs" dxfId="15" priority="9" operator="equal">
      <formula>"baixa"</formula>
    </cfRule>
    <cfRule type="cellIs" dxfId="14" priority="10" operator="equal">
      <formula>"improvável"</formula>
    </cfRule>
  </conditionalFormatting>
  <conditionalFormatting sqref="I6:I35">
    <cfRule type="cellIs" dxfId="13" priority="1" operator="equal">
      <formula>"Alto"</formula>
    </cfRule>
    <cfRule type="cellIs" dxfId="12" priority="2" operator="equal">
      <formula>"significativo"</formula>
    </cfRule>
    <cfRule type="cellIs" dxfId="11" priority="4" operator="equal">
      <formula>"baixo"</formula>
    </cfRule>
    <cfRule type="cellIs" dxfId="10" priority="5" operator="equal">
      <formula>"mínimo"</formula>
    </cfRule>
  </conditionalFormatting>
  <dataValidations count="5">
    <dataValidation type="list" allowBlank="1" showInputMessage="1" showErrorMessage="1" sqref="H6:H35" xr:uid="{00000000-0002-0000-0000-000001000000}">
      <formula1>"Quase Certo,Provável,Possível,Baixa,Improvável"</formula1>
    </dataValidation>
    <dataValidation type="list" allowBlank="1" showInputMessage="1" showErrorMessage="1" sqref="I6:I35" xr:uid="{00000000-0002-0000-0000-000002000000}">
      <formula1>"Alto,Significativo,Moderado,Baixo,Mínimo"</formula1>
    </dataValidation>
    <dataValidation type="list" allowBlank="1" showInputMessage="1" showErrorMessage="1" sqref="B6:B35" xr:uid="{00000000-0002-0000-0000-000003000000}">
      <formula1>Categoria</formula1>
    </dataValidation>
    <dataValidation type="list" allowBlank="1" showInputMessage="1" showErrorMessage="1" sqref="C6:C35" xr:uid="{00000000-0002-0000-0000-000004000000}">
      <formula1>INDIRECT($B6)</formula1>
    </dataValidation>
    <dataValidation type="list" allowBlank="1" showInputMessage="1" showErrorMessage="1" sqref="G6:G35" xr:uid="{00000000-0002-0000-0000-000005000000}">
      <formula1>"Proponente,Cagece,Compartilhado"</formula1>
    </dataValidation>
  </dataValidations>
  <pageMargins left="0.511811024" right="0.511811024" top="0.78740157499999996" bottom="0.78740157499999996" header="0.31496062000000002" footer="0.31496062000000002"/>
  <pageSetup paperSize="9" scale="38" orientation="portrait" r:id="rId1"/>
  <ignoredErrors>
    <ignoredError sqref="J6:J35" unlockedFormula="1"/>
  </ignoredErrors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equal" id="{00000000-000E-0000-0000-000003000000}">
            <xm:f>Referência!$M$4</xm:f>
            <x14:dxf>
              <fill>
                <patternFill>
                  <bgColor rgb="FFFFFF00"/>
                </patternFill>
              </fill>
            </x14:dxf>
          </x14:cfRule>
          <xm:sqref>I6:J35</xm:sqref>
        </x14:conditionalFormatting>
        <x14:conditionalFormatting xmlns:xm="http://schemas.microsoft.com/office/excel/2006/main">
          <x14:cfRule type="cellIs" priority="11" operator="equal" id="{00000000-000E-0000-0000-00000B000000}">
            <xm:f>Referência!$P$4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ellIs" priority="12" operator="equal" id="{00000000-000E-0000-0000-00000C000000}">
            <xm:f>Referência!$N$4</xm:f>
            <x14:dxf>
              <fill>
                <patternFill>
                  <bgColor rgb="FFFF9900"/>
                </patternFill>
              </fill>
            </x14:dxf>
          </x14:cfRule>
          <x14:cfRule type="cellIs" priority="14" operator="equal" id="{00000000-000E-0000-0000-00000E000000}">
            <xm:f>Referência!$L$4</xm:f>
            <x14:dxf>
              <fill>
                <patternFill>
                  <bgColor rgb="FF99CC00"/>
                </patternFill>
              </fill>
            </x14:dxf>
          </x14:cfRule>
          <x14:cfRule type="cellIs" priority="15" operator="equal" id="{00000000-000E-0000-0000-00000F000000}">
            <xm:f>Referência!$L$8</xm:f>
            <x14:dxf>
              <fill>
                <patternFill>
                  <bgColor rgb="FF009900"/>
                </patternFill>
              </fill>
            </x14:dxf>
          </x14:cfRule>
          <xm:sqref>J6:J35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CF587-6485-495D-9F86-01DEE55D6568}">
  <dimension ref="A2:F47"/>
  <sheetViews>
    <sheetView showGridLines="0" showRowColHeaders="0" zoomScaleNormal="100" workbookViewId="0">
      <selection activeCell="B25" sqref="B25"/>
    </sheetView>
  </sheetViews>
  <sheetFormatPr defaultRowHeight="16" x14ac:dyDescent="0.45"/>
  <cols>
    <col min="1" max="1" width="14.58203125" style="19" customWidth="1"/>
    <col min="2" max="2" width="34.58203125" style="19" customWidth="1"/>
    <col min="3" max="3" width="109" style="19" customWidth="1"/>
    <col min="4" max="16384" width="8.6640625" style="19"/>
  </cols>
  <sheetData>
    <row r="2" spans="1:6" ht="25" x14ac:dyDescent="0.7">
      <c r="C2" s="20" t="s">
        <v>58</v>
      </c>
      <c r="D2" s="21"/>
      <c r="E2" s="21"/>
      <c r="F2" s="21"/>
    </row>
    <row r="6" spans="1:6" x14ac:dyDescent="0.45">
      <c r="A6" s="22" t="s">
        <v>60</v>
      </c>
      <c r="B6" s="23" t="s">
        <v>61</v>
      </c>
      <c r="C6" s="24" t="s">
        <v>69</v>
      </c>
    </row>
    <row r="7" spans="1:6" ht="32" x14ac:dyDescent="0.45">
      <c r="A7" s="43" t="s">
        <v>16</v>
      </c>
      <c r="B7" s="25" t="s">
        <v>17</v>
      </c>
      <c r="C7" s="26" t="s">
        <v>18</v>
      </c>
    </row>
    <row r="8" spans="1:6" ht="32" x14ac:dyDescent="0.45">
      <c r="A8" s="44"/>
      <c r="B8" s="25" t="s">
        <v>19</v>
      </c>
      <c r="C8" s="26" t="s">
        <v>20</v>
      </c>
    </row>
    <row r="9" spans="1:6" ht="48" x14ac:dyDescent="0.45">
      <c r="A9" s="44"/>
      <c r="B9" s="28" t="s">
        <v>21</v>
      </c>
      <c r="C9" s="29" t="s">
        <v>22</v>
      </c>
    </row>
    <row r="10" spans="1:6" ht="7.5" customHeight="1" x14ac:dyDescent="0.45">
      <c r="A10" s="30"/>
      <c r="B10" s="30"/>
      <c r="C10" s="31"/>
    </row>
    <row r="11" spans="1:6" x14ac:dyDescent="0.45">
      <c r="A11" s="44" t="s">
        <v>23</v>
      </c>
      <c r="B11" s="32" t="s">
        <v>24</v>
      </c>
      <c r="C11" s="33" t="s">
        <v>25</v>
      </c>
    </row>
    <row r="12" spans="1:6" x14ac:dyDescent="0.45">
      <c r="A12" s="44"/>
      <c r="B12" s="25" t="s">
        <v>26</v>
      </c>
      <c r="C12" s="26" t="s">
        <v>27</v>
      </c>
    </row>
    <row r="13" spans="1:6" ht="32" x14ac:dyDescent="0.45">
      <c r="A13" s="44"/>
      <c r="B13" s="25" t="s">
        <v>28</v>
      </c>
      <c r="C13" s="26" t="s">
        <v>42</v>
      </c>
    </row>
    <row r="14" spans="1:6" ht="32" x14ac:dyDescent="0.45">
      <c r="A14" s="44"/>
      <c r="B14" s="28" t="s">
        <v>29</v>
      </c>
      <c r="C14" s="29" t="s">
        <v>43</v>
      </c>
    </row>
    <row r="15" spans="1:6" ht="7.5" customHeight="1" x14ac:dyDescent="0.45">
      <c r="A15" s="30"/>
      <c r="B15" s="30"/>
      <c r="C15" s="31"/>
    </row>
    <row r="16" spans="1:6" ht="32" x14ac:dyDescent="0.45">
      <c r="A16" s="44" t="s">
        <v>30</v>
      </c>
      <c r="B16" s="32" t="s">
        <v>31</v>
      </c>
      <c r="C16" s="33" t="s">
        <v>32</v>
      </c>
    </row>
    <row r="17" spans="1:3" ht="32" x14ac:dyDescent="0.45">
      <c r="A17" s="44"/>
      <c r="B17" s="25" t="s">
        <v>39</v>
      </c>
      <c r="C17" s="26" t="s">
        <v>33</v>
      </c>
    </row>
    <row r="18" spans="1:3" ht="32" x14ac:dyDescent="0.45">
      <c r="A18" s="44"/>
      <c r="B18" s="25" t="s">
        <v>34</v>
      </c>
      <c r="C18" s="26" t="s">
        <v>44</v>
      </c>
    </row>
    <row r="19" spans="1:3" ht="32" x14ac:dyDescent="0.45">
      <c r="A19" s="44"/>
      <c r="B19" s="28" t="s">
        <v>45</v>
      </c>
      <c r="C19" s="29" t="s">
        <v>46</v>
      </c>
    </row>
    <row r="20" spans="1:3" ht="7.5" customHeight="1" x14ac:dyDescent="0.45">
      <c r="A20" s="30"/>
      <c r="B20" s="30"/>
      <c r="C20" s="31"/>
    </row>
    <row r="21" spans="1:3" ht="48" x14ac:dyDescent="0.45">
      <c r="A21" s="27" t="s">
        <v>36</v>
      </c>
      <c r="B21" s="34" t="s">
        <v>37</v>
      </c>
      <c r="C21" s="35" t="s">
        <v>47</v>
      </c>
    </row>
    <row r="22" spans="1:3" x14ac:dyDescent="0.45">
      <c r="B22" s="36"/>
    </row>
    <row r="24" spans="1:3" x14ac:dyDescent="0.45">
      <c r="B24" s="36"/>
    </row>
    <row r="25" spans="1:3" x14ac:dyDescent="0.45">
      <c r="B25" s="36"/>
    </row>
    <row r="26" spans="1:3" x14ac:dyDescent="0.45">
      <c r="B26" s="36"/>
    </row>
    <row r="27" spans="1:3" x14ac:dyDescent="0.45">
      <c r="B27" s="36"/>
    </row>
    <row r="28" spans="1:3" x14ac:dyDescent="0.45">
      <c r="B28" s="36"/>
    </row>
    <row r="29" spans="1:3" x14ac:dyDescent="0.45">
      <c r="B29" s="36"/>
    </row>
    <row r="30" spans="1:3" x14ac:dyDescent="0.45">
      <c r="B30" s="36"/>
    </row>
    <row r="31" spans="1:3" x14ac:dyDescent="0.45">
      <c r="B31" s="36"/>
    </row>
    <row r="32" spans="1:3" x14ac:dyDescent="0.45">
      <c r="B32" s="36"/>
    </row>
    <row r="33" spans="2:2" x14ac:dyDescent="0.45">
      <c r="B33" s="36"/>
    </row>
    <row r="38" spans="2:2" x14ac:dyDescent="0.45">
      <c r="B38" s="36"/>
    </row>
    <row r="39" spans="2:2" x14ac:dyDescent="0.45">
      <c r="B39" s="36"/>
    </row>
    <row r="40" spans="2:2" x14ac:dyDescent="0.45">
      <c r="B40" s="36"/>
    </row>
    <row r="41" spans="2:2" x14ac:dyDescent="0.45">
      <c r="B41" s="36"/>
    </row>
    <row r="42" spans="2:2" x14ac:dyDescent="0.45">
      <c r="B42" s="36"/>
    </row>
    <row r="43" spans="2:2" x14ac:dyDescent="0.45">
      <c r="B43" s="36"/>
    </row>
    <row r="44" spans="2:2" x14ac:dyDescent="0.45">
      <c r="B44" s="36"/>
    </row>
    <row r="45" spans="2:2" x14ac:dyDescent="0.45">
      <c r="B45" s="36"/>
    </row>
    <row r="46" spans="2:2" x14ac:dyDescent="0.45">
      <c r="B46" s="36"/>
    </row>
    <row r="47" spans="2:2" x14ac:dyDescent="0.45">
      <c r="B47" s="36"/>
    </row>
  </sheetData>
  <sheetProtection algorithmName="SHA-512" hashValue="WXV2JgFR6voCrZYwQiEBg/U5tdc/UwvZolOPoqm9UD/TL/AngOACwcwSuPO0v7Vf406nla3EoTokCexKs/Q8DA==" saltValue="unjI/LP7P3Vj6JVIg+Iacw==" spinCount="100000" sheet="1" objects="1" scenarios="1"/>
  <mergeCells count="3">
    <mergeCell ref="A7:A9"/>
    <mergeCell ref="A11:A14"/>
    <mergeCell ref="A16:A19"/>
  </mergeCells>
  <pageMargins left="0.511811024" right="0.511811024" top="0.78740157499999996" bottom="0.78740157499999996" header="0.31496062000000002" footer="0.31496062000000002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01BDA-4B5D-47F4-8F72-F2C56AE690AC}">
  <dimension ref="C2:P8"/>
  <sheetViews>
    <sheetView showGridLines="0" workbookViewId="0">
      <selection activeCell="G23" sqref="G23"/>
    </sheetView>
  </sheetViews>
  <sheetFormatPr defaultRowHeight="16" x14ac:dyDescent="0.45"/>
  <cols>
    <col min="1" max="2" width="8.6640625" style="2"/>
    <col min="3" max="3" width="18.5" style="2" bestFit="1" customWidth="1"/>
    <col min="4" max="4" width="12.08203125" style="2" customWidth="1"/>
    <col min="5" max="5" width="21.25" style="2" bestFit="1" customWidth="1"/>
    <col min="6" max="6" width="22.83203125" style="2" bestFit="1" customWidth="1"/>
    <col min="7" max="9" width="8.6640625" style="2"/>
    <col min="10" max="10" width="4.08203125" style="2" customWidth="1"/>
    <col min="11" max="16" width="12.58203125" style="2" customWidth="1"/>
    <col min="17" max="16384" width="8.6640625" style="2"/>
  </cols>
  <sheetData>
    <row r="2" spans="3:16" ht="18" customHeight="1" x14ac:dyDescent="0.45">
      <c r="C2" s="45" t="s">
        <v>41</v>
      </c>
      <c r="D2" s="45"/>
      <c r="E2" s="45"/>
      <c r="F2" s="45"/>
      <c r="J2" s="47" t="s">
        <v>51</v>
      </c>
      <c r="K2" s="48"/>
      <c r="L2" s="3" t="s">
        <v>15</v>
      </c>
      <c r="M2" s="3"/>
      <c r="N2" s="3"/>
      <c r="O2" s="3"/>
      <c r="P2" s="3"/>
    </row>
    <row r="3" spans="3:16" ht="18" customHeight="1" x14ac:dyDescent="0.45">
      <c r="C3" s="2" t="s">
        <v>16</v>
      </c>
      <c r="D3" s="2" t="s">
        <v>23</v>
      </c>
      <c r="E3" s="2" t="s">
        <v>30</v>
      </c>
      <c r="F3" s="2" t="s">
        <v>36</v>
      </c>
      <c r="J3" s="49"/>
      <c r="K3" s="50"/>
      <c r="L3" s="4" t="s">
        <v>14</v>
      </c>
      <c r="M3" s="4" t="s">
        <v>50</v>
      </c>
      <c r="N3" s="4" t="s">
        <v>8</v>
      </c>
      <c r="O3" s="4" t="s">
        <v>5</v>
      </c>
      <c r="P3" s="4" t="s">
        <v>2</v>
      </c>
    </row>
    <row r="4" spans="3:16" ht="18" customHeight="1" x14ac:dyDescent="0.45">
      <c r="C4" s="2" t="s">
        <v>17</v>
      </c>
      <c r="D4" s="2" t="s">
        <v>24</v>
      </c>
      <c r="E4" s="2" t="s">
        <v>31</v>
      </c>
      <c r="F4" s="2" t="s">
        <v>40</v>
      </c>
      <c r="J4" s="46" t="s">
        <v>48</v>
      </c>
      <c r="K4" s="5" t="s">
        <v>49</v>
      </c>
      <c r="L4" s="6" t="s">
        <v>50</v>
      </c>
      <c r="M4" s="6" t="s">
        <v>8</v>
      </c>
      <c r="N4" s="6" t="s">
        <v>5</v>
      </c>
      <c r="O4" s="6" t="s">
        <v>2</v>
      </c>
      <c r="P4" s="6" t="s">
        <v>2</v>
      </c>
    </row>
    <row r="5" spans="3:16" ht="18" customHeight="1" x14ac:dyDescent="0.45">
      <c r="C5" s="2" t="s">
        <v>19</v>
      </c>
      <c r="D5" s="2" t="s">
        <v>26</v>
      </c>
      <c r="E5" s="2" t="s">
        <v>39</v>
      </c>
      <c r="J5" s="46"/>
      <c r="K5" s="5" t="s">
        <v>3</v>
      </c>
      <c r="L5" s="6" t="s">
        <v>50</v>
      </c>
      <c r="M5" s="6" t="s">
        <v>50</v>
      </c>
      <c r="N5" s="6" t="s">
        <v>8</v>
      </c>
      <c r="O5" s="6" t="s">
        <v>5</v>
      </c>
      <c r="P5" s="6" t="s">
        <v>2</v>
      </c>
    </row>
    <row r="6" spans="3:16" ht="18" customHeight="1" x14ac:dyDescent="0.45">
      <c r="C6" s="2" t="s">
        <v>38</v>
      </c>
      <c r="D6" s="2" t="s">
        <v>28</v>
      </c>
      <c r="E6" s="2" t="s">
        <v>34</v>
      </c>
      <c r="J6" s="46"/>
      <c r="K6" s="5" t="s">
        <v>6</v>
      </c>
      <c r="L6" s="6" t="s">
        <v>14</v>
      </c>
      <c r="M6" s="6" t="s">
        <v>50</v>
      </c>
      <c r="N6" s="6" t="s">
        <v>8</v>
      </c>
      <c r="O6" s="6" t="s">
        <v>5</v>
      </c>
      <c r="P6" s="6" t="s">
        <v>2</v>
      </c>
    </row>
    <row r="7" spans="3:16" ht="18" customHeight="1" x14ac:dyDescent="0.45">
      <c r="D7" s="2" t="s">
        <v>29</v>
      </c>
      <c r="E7" s="2" t="s">
        <v>35</v>
      </c>
      <c r="J7" s="46"/>
      <c r="K7" s="5" t="s">
        <v>9</v>
      </c>
      <c r="L7" s="6" t="s">
        <v>14</v>
      </c>
      <c r="M7" s="6" t="s">
        <v>50</v>
      </c>
      <c r="N7" s="6" t="s">
        <v>8</v>
      </c>
      <c r="O7" s="6" t="s">
        <v>8</v>
      </c>
      <c r="P7" s="6" t="s">
        <v>5</v>
      </c>
    </row>
    <row r="8" spans="3:16" ht="18" customHeight="1" x14ac:dyDescent="0.45">
      <c r="J8" s="46"/>
      <c r="K8" s="5" t="s">
        <v>12</v>
      </c>
      <c r="L8" s="6" t="s">
        <v>14</v>
      </c>
      <c r="M8" s="6" t="s">
        <v>14</v>
      </c>
      <c r="N8" s="6" t="s">
        <v>50</v>
      </c>
      <c r="O8" s="6" t="s">
        <v>8</v>
      </c>
      <c r="P8" s="6" t="s">
        <v>8</v>
      </c>
    </row>
  </sheetData>
  <mergeCells count="3">
    <mergeCell ref="C2:F2"/>
    <mergeCell ref="J4:J8"/>
    <mergeCell ref="J2:K3"/>
  </mergeCells>
  <conditionalFormatting sqref="L4:P8">
    <cfRule type="cellIs" dxfId="4" priority="1" operator="equal">
      <formula>"alto"</formula>
    </cfRule>
    <cfRule type="cellIs" dxfId="3" priority="2" operator="equal">
      <formula>"significativo"</formula>
    </cfRule>
    <cfRule type="cellIs" dxfId="2" priority="3" operator="equal">
      <formula>"moderado"</formula>
    </cfRule>
    <cfRule type="cellIs" dxfId="1" priority="4" operator="equal">
      <formula>"baixo"</formula>
    </cfRule>
    <cfRule type="cellIs" dxfId="0" priority="5" operator="equal">
      <formula>"mínimo"</formula>
    </cfRule>
  </conditionalFormatting>
  <pageMargins left="0.511811024" right="0.511811024" top="0.78740157499999996" bottom="0.78740157499999996" header="0.31496062000000002" footer="0.31496062000000002"/>
  <pageSetup orientation="portrait"/>
  <tableParts count="4">
    <tablePart r:id="rId1"/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T n 2 t W L Z P V M m k A A A A 9 g A A A B I A H A B D b 2 5 m a W c v U G F j a 2 F n Z S 5 4 b W w g o h g A K K A U A A A A A A A A A A A A A A A A A A A A A A A A A A A A h Y 9 B D o I w F E S v Q r q n L T U m h H x K o l t J j C b G b V M q N E I h t F j u 5 s I j e Q U x i r p z O W / e Y u Z + v U E 2 N n V w U b 3 V r U l R h C k K l J F t o U 2 Z o s G d w h h l H L Z C n k W p g k k 2 N h l t k a L K u S 4 h x H u P / Q K 3 f U k Y p R E 5 5 p u 9 r F Q j 0 E f W / + V Q G + u E k Q p x O L z G c I Y j F m O 2 Z J g C m S H k 2 n w F N u 1 9 t j 8 Q 1 k P t h l 7 x z o W r H Z A 5 A n l / 4 A 9 Q S w M E F A A C A A g A T n 2 t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5 9 r V g o i k e 4 D g A A A B E A A A A T A B w A R m 9 y b X V s Y X M v U 2 V j d G l v b j E u b S C i G A A o o B Q A A A A A A A A A A A A A A A A A A A A A A A A A A A A r T k 0 u y c z P U w i G 0 I b W A F B L A Q I t A B Q A A g A I A E 5 9 r V i 2 T 1 T J p A A A A P Y A A A A S A A A A A A A A A A A A A A A A A A A A A A B D b 2 5 m a W c v U G F j a 2 F n Z S 5 4 b W x Q S w E C L Q A U A A I A C A B O f a 1 Y D 8 r p q 6 Q A A A D p A A A A E w A A A A A A A A A A A A A A A A D w A A A A W 0 N v b n R l b n R f V H l w Z X N d L n h t b F B L A Q I t A B Q A A g A I A E 5 9 r V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5 o H q 9 t O K x T J e L a N 5 G V Z J 0 A A A A A A I A A A A A A A N m A A D A A A A A E A A A A J i 0 q l L T F e m Q P B o P G 6 w h r 5 U A A A A A B I A A A K A A A A A Q A A A A n 3 M 7 Z A V F b f r a 7 h l 8 7 L Z G d 1 A A A A C I H 4 7 m t O O K O M a u Q O q v N 6 B e 3 z 4 q i n 7 o I / 5 u 3 8 p D I i K E 1 D O l E h V X N / n w u j m R l i j a B 0 b G M w r c U Q E f S q A c u a 8 3 V T 6 E h E 3 L A d + g U u 0 F G N b V y 4 T J a R Q A A A A 9 b a 0 z F i g h l U L n x 9 q n z z q 1 1 Z + E q g = = < / D a t a M a s h u p > 
</file>

<file path=customXml/itemProps1.xml><?xml version="1.0" encoding="utf-8"?>
<ds:datastoreItem xmlns:ds="http://schemas.openxmlformats.org/officeDocument/2006/customXml" ds:itemID="{15C537F5-B838-4F12-93A6-FBBD3FA4673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5</vt:i4>
      </vt:variant>
    </vt:vector>
  </HeadingPairs>
  <TitlesOfParts>
    <vt:vector size="8" baseType="lpstr">
      <vt:lpstr>Matriz de Riscos</vt:lpstr>
      <vt:lpstr>Dicionário de Riscos</vt:lpstr>
      <vt:lpstr>Referência</vt:lpstr>
      <vt:lpstr>Categoria</vt:lpstr>
      <vt:lpstr>Conformidade</vt:lpstr>
      <vt:lpstr>Estratégico</vt:lpstr>
      <vt:lpstr>Financeiro</vt:lpstr>
      <vt:lpstr>Operacional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Fabiola Cunha</dc:creator>
  <cp:keywords/>
  <dc:description/>
  <cp:lastModifiedBy>Fabiola Cunha</cp:lastModifiedBy>
  <dcterms:created xsi:type="dcterms:W3CDTF">2024-05-13T17:16:17Z</dcterms:created>
  <dcterms:modified xsi:type="dcterms:W3CDTF">2024-07-03T13:26:16Z</dcterms:modified>
  <cp:category/>
</cp:coreProperties>
</file>